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Estoque Diário" sheetId="1" r:id="rId1"/>
    <sheet name="Relatório Mensal" sheetId="2" r:id="rId2"/>
  </sheets>
  <calcPr calcId="125725"/>
</workbook>
</file>

<file path=xl/calcChain.xml><?xml version="1.0" encoding="utf-8"?>
<calcChain xmlns="http://schemas.openxmlformats.org/spreadsheetml/2006/main">
  <c r="E3" i="1"/>
  <c r="E150"/>
  <c r="E151"/>
  <c r="E152"/>
  <c r="E153"/>
  <c r="E154"/>
  <c r="E156"/>
  <c r="E157"/>
  <c r="E158"/>
  <c r="E159"/>
  <c r="E138"/>
  <c r="E139"/>
  <c r="E140"/>
  <c r="E143"/>
  <c r="E144"/>
  <c r="E145"/>
  <c r="E146"/>
  <c r="E147"/>
  <c r="E148"/>
  <c r="E149"/>
  <c r="E127"/>
  <c r="E128"/>
  <c r="E129"/>
  <c r="E130"/>
  <c r="E131"/>
  <c r="E132"/>
  <c r="E134"/>
  <c r="E135"/>
  <c r="E136"/>
  <c r="E137"/>
  <c r="E119"/>
  <c r="E121"/>
  <c r="E122"/>
  <c r="E123"/>
  <c r="E124"/>
  <c r="E125"/>
  <c r="E126"/>
  <c r="E104"/>
  <c r="E105"/>
  <c r="E106"/>
  <c r="E107"/>
  <c r="E110"/>
  <c r="E111"/>
  <c r="E112"/>
  <c r="E113"/>
  <c r="E114"/>
  <c r="E115"/>
  <c r="E116"/>
  <c r="E117"/>
  <c r="E118"/>
  <c r="E96"/>
  <c r="E97"/>
  <c r="E98"/>
  <c r="E99"/>
  <c r="E100"/>
  <c r="E101"/>
  <c r="E102"/>
  <c r="E103"/>
  <c r="E85"/>
  <c r="E87"/>
  <c r="E88"/>
  <c r="E89"/>
  <c r="E90"/>
  <c r="E91"/>
  <c r="E92"/>
  <c r="E93"/>
  <c r="E94"/>
  <c r="E95"/>
  <c r="E78"/>
  <c r="E79"/>
  <c r="E80"/>
  <c r="E81"/>
  <c r="E82"/>
  <c r="E83"/>
  <c r="E67"/>
  <c r="E68"/>
  <c r="E69"/>
  <c r="E70"/>
  <c r="E71"/>
  <c r="E72"/>
  <c r="E73"/>
  <c r="E74"/>
  <c r="E75"/>
  <c r="E76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38"/>
  <c r="E39"/>
  <c r="E40"/>
  <c r="E41"/>
  <c r="E42"/>
  <c r="E43"/>
  <c r="E44"/>
  <c r="E45"/>
  <c r="E46"/>
  <c r="E48"/>
  <c r="E37"/>
  <c r="E36"/>
  <c r="E35"/>
  <c r="E34"/>
  <c r="E33"/>
  <c r="E32"/>
  <c r="E31"/>
  <c r="E30"/>
  <c r="E29"/>
  <c r="E28"/>
  <c r="E27"/>
  <c r="E26"/>
  <c r="E23"/>
  <c r="E22"/>
  <c r="E20"/>
  <c r="E19"/>
  <c r="E18"/>
  <c r="E17"/>
  <c r="E16"/>
  <c r="E15"/>
  <c r="E14"/>
  <c r="E13"/>
  <c r="E12"/>
  <c r="E11"/>
  <c r="E10"/>
  <c r="E9"/>
  <c r="E8"/>
  <c r="E7"/>
  <c r="E5"/>
  <c r="E4"/>
</calcChain>
</file>

<file path=xl/sharedStrings.xml><?xml version="1.0" encoding="utf-8"?>
<sst xmlns="http://schemas.openxmlformats.org/spreadsheetml/2006/main" count="167" uniqueCount="161">
  <si>
    <t>Data</t>
  </si>
  <si>
    <t>Nome do Medicamento</t>
  </si>
  <si>
    <t>Quantidade Saída</t>
  </si>
  <si>
    <t>Estoque Final</t>
  </si>
  <si>
    <t>Total Saídas (mês)</t>
  </si>
  <si>
    <t>Estoque Inicial (01/mês)</t>
  </si>
  <si>
    <t>Estoque Final (último dia)</t>
  </si>
  <si>
    <t>AMOXICILINA+CLAVULONATO 250MG+62,5/5ML</t>
  </si>
  <si>
    <t>ACEBROFILINA  10MG/ML</t>
  </si>
  <si>
    <t>AMBROXOL 15MG/5ML</t>
  </si>
  <si>
    <t xml:space="preserve">ALBENDAZOL 40MG/ML </t>
  </si>
  <si>
    <t>ACETILCISTEINA 40MG/ML</t>
  </si>
  <si>
    <t>ACETILCISTEINA 20MG/ML</t>
  </si>
  <si>
    <t>BROMOPRIDA 4MG/ML</t>
  </si>
  <si>
    <t>IPRATRÓPIO 0,25MG/ML</t>
  </si>
  <si>
    <t>DIPIRONA 500MG/ML</t>
  </si>
  <si>
    <t>DEXAMETASONA 0,5MG/ML</t>
  </si>
  <si>
    <t>PREDNISOLONA 3MG/ML</t>
  </si>
  <si>
    <t>DEXCLORFENIRAMINA</t>
  </si>
  <si>
    <t>IBUPROFENO 60MG/ML</t>
  </si>
  <si>
    <t>LORATADINA 1MG/ML</t>
  </si>
  <si>
    <t>MEBENDAZOL 20MG/ML</t>
  </si>
  <si>
    <t>NIMESULIDA 50MG/ML</t>
  </si>
  <si>
    <t>SULFATO FERROSO 125MG/ML</t>
  </si>
  <si>
    <t>SIMETICONA 75MG/ML</t>
  </si>
  <si>
    <t>SABULTAMOL 0,48MG/ML</t>
  </si>
  <si>
    <t>CONTROLADO</t>
  </si>
  <si>
    <t>AMITRIPTILINA 25MG</t>
  </si>
  <si>
    <t>ÁCIDO VALPROICO 250MG</t>
  </si>
  <si>
    <t>BIPERIDENO 2MG</t>
  </si>
  <si>
    <t>BUPROPIONA 150MG</t>
  </si>
  <si>
    <t>CITALOPRAM 20MG</t>
  </si>
  <si>
    <t>CLONAZEPAM 2MG</t>
  </si>
  <si>
    <t>CLONAZEPAM 0,5MG</t>
  </si>
  <si>
    <t>CARBAMAZEPINA 200MG</t>
  </si>
  <si>
    <t>CLORPROMAZINA 25MG</t>
  </si>
  <si>
    <t>DIAZEPAM 10MG</t>
  </si>
  <si>
    <t>DIAZEPAM 5MG</t>
  </si>
  <si>
    <t>ESCITALOPRAM 10MG</t>
  </si>
  <si>
    <t>ESCITALOPRAM 20MG</t>
  </si>
  <si>
    <t>GABAPENTINA 300MG</t>
  </si>
  <si>
    <t>QUETIAPINA 25MG</t>
  </si>
  <si>
    <t>CARBONATO DE LÍTIO 300MG</t>
  </si>
  <si>
    <t>FENITOÍNA</t>
  </si>
  <si>
    <t xml:space="preserve">HALOPERIDOL </t>
  </si>
  <si>
    <t>PAROXETINA 20MG</t>
  </si>
  <si>
    <t>SERTRALINA 50MG</t>
  </si>
  <si>
    <t>RISPERIDONA 2MG</t>
  </si>
  <si>
    <t>RISPERIDONA 1MG</t>
  </si>
  <si>
    <t>TOPIRAMATO 25MG</t>
  </si>
  <si>
    <t>FENOBARBITAL</t>
  </si>
  <si>
    <t>FLUOXETINA 20MG</t>
  </si>
  <si>
    <t>CLONAZEPAM 2,5MG/ML GT</t>
  </si>
  <si>
    <t>RISPERIDONA 1MG/ML GT</t>
  </si>
  <si>
    <t>VALPROATO DE SÓDIO 50MG/ML  SOLUÇÃO</t>
  </si>
  <si>
    <t>FENOBARBITAL 40MG/ML GT</t>
  </si>
  <si>
    <t>NISTATINA 100.000UI/4G</t>
  </si>
  <si>
    <t>CETOCONAZOL 20MG/G</t>
  </si>
  <si>
    <t>COLAGENASE 0,6U/G+CLORANFENICOL 0,01G/G</t>
  </si>
  <si>
    <t>CURATIVO EM GEL COM ALGINATO</t>
  </si>
  <si>
    <t>ACICLOVIR 50MG/G</t>
  </si>
  <si>
    <t>SULFADIAZINA DE PRATA 15%</t>
  </si>
  <si>
    <t>NITRATO DE MICONAZOL 20MG/G</t>
  </si>
  <si>
    <t>NISTATINA+ÓXIDO DE ZINCO 100.000 UI/G+200MG/G</t>
  </si>
  <si>
    <t>NEOMICINA 5MG/G+BACITRACINA 250UI/G</t>
  </si>
  <si>
    <t>DEXAMETASONA 1MG/G</t>
  </si>
  <si>
    <t>OLEO MINERAL</t>
  </si>
  <si>
    <t>POMADAS</t>
  </si>
  <si>
    <t>ÁCIDO ACETILSALICILICO 100MG</t>
  </si>
  <si>
    <t>ATENOLOL</t>
  </si>
  <si>
    <t>ANLODIPINO 5MG</t>
  </si>
  <si>
    <t>AMIODARONA 200MG</t>
  </si>
  <si>
    <t>ÁCIDO FÓLICO 5MG</t>
  </si>
  <si>
    <t>AZITROMICINA 500MG</t>
  </si>
  <si>
    <t>ENALAPRIL 10MG</t>
  </si>
  <si>
    <t>ALENDRONATO 70MG</t>
  </si>
  <si>
    <t>ESPIRONOLACTONA 50MG</t>
  </si>
  <si>
    <t>ESPIRONOLACTONA 25MG</t>
  </si>
  <si>
    <t>METILDOPA 500MG</t>
  </si>
  <si>
    <t>METRONIDAZOL  250MG</t>
  </si>
  <si>
    <t>NIFEDIPINO 20MG</t>
  </si>
  <si>
    <t>NIMESULIDA 100MG</t>
  </si>
  <si>
    <t>CLOPIDOGREL 75MG</t>
  </si>
  <si>
    <t>BUTILBROMETO DE ESCOPOLAMINA 10MG+DIPIRONA 250MG</t>
  </si>
  <si>
    <t>CETOCONAZOL 200MG</t>
  </si>
  <si>
    <t>CEFALEXINA 500MG</t>
  </si>
  <si>
    <t>DIPIRONA 500MG</t>
  </si>
  <si>
    <t>DIGOXINA 0,25MG</t>
  </si>
  <si>
    <t>METFORMINA 850MG</t>
  </si>
  <si>
    <t>METFORMINA 500MG</t>
  </si>
  <si>
    <t>MEBENDAZOL 100MG</t>
  </si>
  <si>
    <t>AMOXICILINA+CLAVULONATO 500+125MG</t>
  </si>
  <si>
    <t>CICLOBENZAPRINA 5MG</t>
  </si>
  <si>
    <t>FUROSEMIDA 40MG</t>
  </si>
  <si>
    <t>FLUCONAZOL 150MG</t>
  </si>
  <si>
    <t>GLIBENCLAMIDA 5MG</t>
  </si>
  <si>
    <t>OMEPRAZOL 40MG</t>
  </si>
  <si>
    <t>PREDNISONA 5MG</t>
  </si>
  <si>
    <t>PREDNISONA 20MG</t>
  </si>
  <si>
    <t>CIPROFLOXACINO 500MG</t>
  </si>
  <si>
    <t>CAPTOPRIL 50MG</t>
  </si>
  <si>
    <t>CAPTOPRIL 25MG</t>
  </si>
  <si>
    <t>GLICAZIDA 30MG</t>
  </si>
  <si>
    <t>HIDROCLOROTIAZIDA 25MG</t>
  </si>
  <si>
    <t>SINVASTATINA 20MG</t>
  </si>
  <si>
    <t>SULFATO FERROSO 109MG</t>
  </si>
  <si>
    <t>SULFAMETOXAZOL+TRIMETOPRIMA 400+85MG</t>
  </si>
  <si>
    <t>CARVEDILOL 12,5MG</t>
  </si>
  <si>
    <t>IBUPROFENO 600MG</t>
  </si>
  <si>
    <t>LOSARTANA 50MG</t>
  </si>
  <si>
    <t>LORATADINA 10MG</t>
  </si>
  <si>
    <t>SECNIDAZOL 1000MG</t>
  </si>
  <si>
    <t>COMPRIMIDO</t>
  </si>
  <si>
    <t xml:space="preserve">INJETAVEL </t>
  </si>
  <si>
    <t>ACETILCISTEÍNA 100MG/ML</t>
  </si>
  <si>
    <t>ACIDO TRANEXAMICO 50MG/ML</t>
  </si>
  <si>
    <t>COMPLEXO B 2MG/ML</t>
  </si>
  <si>
    <t>ACIDO ASCORBICO 100MG/ML</t>
  </si>
  <si>
    <t>BROMOPRIDA 5MG/ML</t>
  </si>
  <si>
    <t>DICLOFENACO 25MG/ML</t>
  </si>
  <si>
    <t>CETOPROFENO 100MG</t>
  </si>
  <si>
    <t>DEXAMETASONA 4MG/ML</t>
  </si>
  <si>
    <t>EPINEFRINA 1MG/ML</t>
  </si>
  <si>
    <t>ESCOPOLAMINA 20MG/ML</t>
  </si>
  <si>
    <t>ESCOPOLAMINA+DIPIRONA 4MG+500MG/ML</t>
  </si>
  <si>
    <t>FUROSEMIDA 10MG/ML</t>
  </si>
  <si>
    <t>HIDROCORTISONA 500MG</t>
  </si>
  <si>
    <t>HIDRALAZINA 20MG/ML</t>
  </si>
  <si>
    <t>ONDANSETRONA 2MG/ML</t>
  </si>
  <si>
    <t>PROMETAZINA 25MG/ML</t>
  </si>
  <si>
    <t>NALOXONA 0,4MG/ML</t>
  </si>
  <si>
    <t>LIDOCAINA S/V 2%</t>
  </si>
  <si>
    <t>CLORPROMAZINA 5MG/ML</t>
  </si>
  <si>
    <t>DIAZEPAM 5MG/ML</t>
  </si>
  <si>
    <t>FENITOÍNA 50MG/ML</t>
  </si>
  <si>
    <t>FENOBARBITAL 100MG/ML</t>
  </si>
  <si>
    <t>MORFINA 10MG/ML</t>
  </si>
  <si>
    <t>TRAMADOL 50MG/ML</t>
  </si>
  <si>
    <t>FLUMAZENIL 0,1MG/ML</t>
  </si>
  <si>
    <t>PROPOFOL 10MG/ML</t>
  </si>
  <si>
    <t>INJETAVEL CONTROLADO</t>
  </si>
  <si>
    <t>SOLUÇÃO, XAROPE, GOTAS</t>
  </si>
  <si>
    <t>AMBROXOL 30MG/5ML</t>
  </si>
  <si>
    <t>AMOXICILINA SUSP 50MG/ML</t>
  </si>
  <si>
    <t>PARACETAMOL GTS 200MG/ML</t>
  </si>
  <si>
    <t xml:space="preserve">SABULTAMOL JATO SPRAY </t>
  </si>
  <si>
    <t xml:space="preserve">PREGABALINA 75MG </t>
  </si>
  <si>
    <t>AMOXICILINA CAP 500MG</t>
  </si>
  <si>
    <t>CARVEDILOL 3,125MG</t>
  </si>
  <si>
    <t>PROPANOLOL 40MG</t>
  </si>
  <si>
    <t>PARACETAMOL 500MG</t>
  </si>
  <si>
    <t xml:space="preserve">GLICOSE 50% </t>
  </si>
  <si>
    <t>HIDROCORTISONA 100MG</t>
  </si>
  <si>
    <t>BUSCOPAN COMPOSTO</t>
  </si>
  <si>
    <t xml:space="preserve">LIDOCAINA GEL </t>
  </si>
  <si>
    <t xml:space="preserve">NITRATO DE MICONAZOL 20MG/G VAGINAL </t>
  </si>
  <si>
    <t xml:space="preserve">SAIS PARA REIDRATAÇÃO </t>
  </si>
  <si>
    <t>CEFTRIAXONA 1G</t>
  </si>
  <si>
    <t>HALOPERIDOL 5MG/ML</t>
  </si>
  <si>
    <t>FENTANILA 50MCG/ML</t>
  </si>
  <si>
    <t xml:space="preserve">Estoque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</si>
</sst>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vertical="top" wrapText="1"/>
    </xf>
    <xf numFmtId="0" fontId="0" fillId="0" borderId="4" xfId="0" applyBorder="1"/>
    <xf numFmtId="14" fontId="0" fillId="0" borderId="3" xfId="0" applyNumberFormat="1" applyBorder="1"/>
    <xf numFmtId="0" fontId="0" fillId="0" borderId="2" xfId="0" applyBorder="1"/>
    <xf numFmtId="0" fontId="0" fillId="0" borderId="5" xfId="0" applyBorder="1"/>
    <xf numFmtId="0" fontId="1" fillId="0" borderId="3" xfId="0" applyFont="1" applyBorder="1" applyAlignment="1">
      <alignment horizontal="center" vertical="top"/>
    </xf>
    <xf numFmtId="0" fontId="0" fillId="0" borderId="3" xfId="0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3" fontId="0" fillId="0" borderId="1" xfId="0" applyNumberFormat="1" applyBorder="1" applyAlignment="1">
      <alignment vertical="top" wrapText="1"/>
    </xf>
    <xf numFmtId="3" fontId="0" fillId="0" borderId="1" xfId="0" applyNumberFormat="1" applyBorder="1"/>
    <xf numFmtId="0" fontId="0" fillId="0" borderId="1" xfId="0" applyBorder="1" applyAlignment="1">
      <alignment vertical="top"/>
    </xf>
    <xf numFmtId="0" fontId="0" fillId="0" borderId="6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5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EstoqueDiario" displayName="EstoqueDiario" ref="A1:E160">
  <autoFilter ref="A1:E160"/>
  <tableColumns count="5">
    <tableColumn id="1" name="Data" dataDxfId="4"/>
    <tableColumn id="2" name="Nome do Medicamento" dataDxfId="3"/>
    <tableColumn id="3" name="Estoque " dataDxfId="2"/>
    <tableColumn id="4" name="Quantidade Saída" dataDxfId="1"/>
    <tableColumn id="5" name="Estoque Final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RelatorioMensal" displayName="RelatorioMensal" ref="A1:D2">
  <autoFilter ref="A1:D2"/>
  <tableColumns count="4">
    <tableColumn id="1" name="Nome do Medicamento"/>
    <tableColumn id="2" name="Total Saídas (mês)"/>
    <tableColumn id="3" name="Estoque Inicial (01/mês)"/>
    <tableColumn id="4" name="Estoque Final (último dia)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0"/>
  <sheetViews>
    <sheetView tabSelected="1" workbookViewId="0">
      <selection activeCell="D145" sqref="D145"/>
    </sheetView>
  </sheetViews>
  <sheetFormatPr defaultRowHeight="15"/>
  <cols>
    <col min="1" max="1" width="17" style="1" customWidth="1"/>
    <col min="2" max="2" width="35.85546875" style="1" customWidth="1"/>
    <col min="3" max="3" width="19.42578125" style="1" customWidth="1"/>
    <col min="4" max="4" width="20.85546875" style="1" customWidth="1"/>
    <col min="5" max="5" width="21.7109375" style="1" customWidth="1"/>
  </cols>
  <sheetData>
    <row r="1" spans="1:5">
      <c r="A1" s="1" t="s">
        <v>0</v>
      </c>
      <c r="B1" s="15" t="s">
        <v>1</v>
      </c>
      <c r="C1" s="15" t="s">
        <v>160</v>
      </c>
      <c r="D1" s="1" t="s">
        <v>2</v>
      </c>
      <c r="E1" s="1" t="s">
        <v>3</v>
      </c>
    </row>
    <row r="2" spans="1:5" ht="18.75">
      <c r="A2" s="2"/>
      <c r="B2" s="8" t="s">
        <v>141</v>
      </c>
      <c r="D2" s="4"/>
    </row>
    <row r="3" spans="1:5">
      <c r="B3" s="3" t="s">
        <v>143</v>
      </c>
      <c r="C3" s="1">
        <v>46</v>
      </c>
      <c r="E3" s="1">
        <f>C3-D3</f>
        <v>46</v>
      </c>
    </row>
    <row r="4" spans="1:5" ht="30">
      <c r="A4" s="5"/>
      <c r="B4" s="9" t="s">
        <v>7</v>
      </c>
      <c r="C4" s="1">
        <v>1</v>
      </c>
      <c r="D4" s="4"/>
      <c r="E4" s="1">
        <f t="shared" ref="E4:E35" si="0">C4-D4</f>
        <v>1</v>
      </c>
    </row>
    <row r="5" spans="1:5">
      <c r="A5" s="2"/>
      <c r="B5" s="2" t="s">
        <v>8</v>
      </c>
      <c r="C5" s="1">
        <v>0</v>
      </c>
      <c r="D5" s="4"/>
      <c r="E5" s="1">
        <f t="shared" si="0"/>
        <v>0</v>
      </c>
    </row>
    <row r="6" spans="1:5">
      <c r="B6" s="1" t="s">
        <v>142</v>
      </c>
      <c r="C6" s="1">
        <v>50</v>
      </c>
    </row>
    <row r="7" spans="1:5">
      <c r="A7" s="2"/>
      <c r="B7" s="9" t="s">
        <v>9</v>
      </c>
      <c r="C7" s="1">
        <v>50</v>
      </c>
      <c r="D7" s="4"/>
      <c r="E7" s="1">
        <f t="shared" si="0"/>
        <v>50</v>
      </c>
    </row>
    <row r="8" spans="1:5">
      <c r="A8" s="2"/>
      <c r="B8" s="2" t="s">
        <v>10</v>
      </c>
      <c r="C8" s="1">
        <v>57</v>
      </c>
      <c r="D8" s="4"/>
      <c r="E8" s="1">
        <f t="shared" si="0"/>
        <v>57</v>
      </c>
    </row>
    <row r="9" spans="1:5">
      <c r="A9" s="2"/>
      <c r="B9" s="9" t="s">
        <v>11</v>
      </c>
      <c r="C9" s="3">
        <v>8</v>
      </c>
      <c r="D9" s="4"/>
      <c r="E9" s="1">
        <f t="shared" si="0"/>
        <v>8</v>
      </c>
    </row>
    <row r="10" spans="1:5">
      <c r="A10" s="2"/>
      <c r="B10" s="9" t="s">
        <v>12</v>
      </c>
      <c r="C10" s="3">
        <v>51</v>
      </c>
      <c r="D10" s="4"/>
      <c r="E10" s="1">
        <f t="shared" si="0"/>
        <v>51</v>
      </c>
    </row>
    <row r="11" spans="1:5">
      <c r="A11" s="2"/>
      <c r="B11" s="9" t="s">
        <v>13</v>
      </c>
      <c r="C11" s="3">
        <v>3</v>
      </c>
      <c r="D11" s="4"/>
      <c r="E11" s="1">
        <f t="shared" si="0"/>
        <v>3</v>
      </c>
    </row>
    <row r="12" spans="1:5">
      <c r="A12" s="2"/>
      <c r="B12" s="9" t="s">
        <v>14</v>
      </c>
      <c r="C12" s="3">
        <v>8</v>
      </c>
      <c r="D12" s="4"/>
      <c r="E12" s="1">
        <f t="shared" si="0"/>
        <v>8</v>
      </c>
    </row>
    <row r="13" spans="1:5">
      <c r="A13" s="2"/>
      <c r="B13" s="9" t="s">
        <v>15</v>
      </c>
      <c r="C13" s="3">
        <v>90</v>
      </c>
      <c r="D13" s="4"/>
      <c r="E13" s="1">
        <f t="shared" si="0"/>
        <v>90</v>
      </c>
    </row>
    <row r="14" spans="1:5">
      <c r="A14" s="2"/>
      <c r="B14" s="9" t="s">
        <v>16</v>
      </c>
      <c r="C14" s="3">
        <v>71</v>
      </c>
      <c r="D14" s="4"/>
      <c r="E14" s="1">
        <f t="shared" si="0"/>
        <v>71</v>
      </c>
    </row>
    <row r="15" spans="1:5">
      <c r="A15" s="2"/>
      <c r="B15" s="9" t="s">
        <v>17</v>
      </c>
      <c r="C15" s="3">
        <v>10</v>
      </c>
      <c r="D15" s="4"/>
      <c r="E15" s="1">
        <f t="shared" si="0"/>
        <v>10</v>
      </c>
    </row>
    <row r="16" spans="1:5">
      <c r="A16" s="2"/>
      <c r="B16" s="9" t="s">
        <v>18</v>
      </c>
      <c r="C16" s="3">
        <v>104</v>
      </c>
      <c r="D16" s="4"/>
      <c r="E16" s="1">
        <f t="shared" si="0"/>
        <v>104</v>
      </c>
    </row>
    <row r="17" spans="1:5">
      <c r="A17" s="2"/>
      <c r="B17" s="9" t="s">
        <v>19</v>
      </c>
      <c r="C17" s="3">
        <v>111</v>
      </c>
      <c r="D17" s="4"/>
      <c r="E17" s="1">
        <f t="shared" si="0"/>
        <v>111</v>
      </c>
    </row>
    <row r="18" spans="1:5">
      <c r="A18" s="2"/>
      <c r="B18" s="9" t="s">
        <v>20</v>
      </c>
      <c r="C18" s="3">
        <v>0</v>
      </c>
      <c r="D18" s="4"/>
      <c r="E18" s="1">
        <f t="shared" si="0"/>
        <v>0</v>
      </c>
    </row>
    <row r="19" spans="1:5">
      <c r="A19" s="2"/>
      <c r="B19" s="9" t="s">
        <v>21</v>
      </c>
      <c r="C19" s="3">
        <v>74</v>
      </c>
      <c r="D19" s="4"/>
      <c r="E19" s="1">
        <f t="shared" si="0"/>
        <v>74</v>
      </c>
    </row>
    <row r="20" spans="1:5">
      <c r="A20" s="2"/>
      <c r="B20" s="9" t="s">
        <v>22</v>
      </c>
      <c r="C20" s="3">
        <v>17</v>
      </c>
      <c r="D20" s="4"/>
      <c r="E20" s="1">
        <f t="shared" si="0"/>
        <v>17</v>
      </c>
    </row>
    <row r="21" spans="1:5">
      <c r="B21" s="3" t="s">
        <v>144</v>
      </c>
      <c r="C21" s="3">
        <v>100</v>
      </c>
    </row>
    <row r="22" spans="1:5">
      <c r="A22" s="2"/>
      <c r="B22" s="9" t="s">
        <v>23</v>
      </c>
      <c r="C22" s="3">
        <v>17</v>
      </c>
      <c r="D22" s="4"/>
      <c r="E22" s="1">
        <f t="shared" si="0"/>
        <v>17</v>
      </c>
    </row>
    <row r="23" spans="1:5">
      <c r="A23" s="2"/>
      <c r="B23" s="9" t="s">
        <v>24</v>
      </c>
      <c r="C23" s="3">
        <v>99</v>
      </c>
      <c r="D23" s="4"/>
      <c r="E23" s="1">
        <f t="shared" si="0"/>
        <v>99</v>
      </c>
    </row>
    <row r="24" spans="1:5">
      <c r="B24" s="3" t="s">
        <v>156</v>
      </c>
      <c r="C24" s="3">
        <v>214</v>
      </c>
    </row>
    <row r="25" spans="1:5">
      <c r="B25" s="3" t="s">
        <v>145</v>
      </c>
      <c r="C25" s="3">
        <v>10</v>
      </c>
    </row>
    <row r="26" spans="1:5">
      <c r="A26" s="2"/>
      <c r="B26" s="9" t="s">
        <v>25</v>
      </c>
      <c r="C26" s="3">
        <v>32</v>
      </c>
      <c r="D26" s="4"/>
      <c r="E26" s="1">
        <f t="shared" si="0"/>
        <v>32</v>
      </c>
    </row>
    <row r="27" spans="1:5">
      <c r="A27" s="2"/>
      <c r="B27" s="2" t="s">
        <v>153</v>
      </c>
      <c r="C27" s="1">
        <v>28</v>
      </c>
      <c r="D27" s="4"/>
      <c r="E27" s="1">
        <f t="shared" si="0"/>
        <v>28</v>
      </c>
    </row>
    <row r="28" spans="1:5" ht="18.75">
      <c r="A28" s="2"/>
      <c r="B28" s="10" t="s">
        <v>26</v>
      </c>
      <c r="D28" s="4"/>
      <c r="E28" s="1">
        <f t="shared" si="0"/>
        <v>0</v>
      </c>
    </row>
    <row r="29" spans="1:5">
      <c r="A29" s="2"/>
      <c r="B29" s="9" t="s">
        <v>27</v>
      </c>
      <c r="C29" s="11">
        <v>3030</v>
      </c>
      <c r="D29" s="4"/>
      <c r="E29" s="1">
        <f t="shared" si="0"/>
        <v>3030</v>
      </c>
    </row>
    <row r="30" spans="1:5">
      <c r="A30" s="2"/>
      <c r="B30" s="9" t="s">
        <v>28</v>
      </c>
      <c r="C30" s="3">
        <v>300</v>
      </c>
      <c r="D30" s="4"/>
      <c r="E30" s="1">
        <f t="shared" si="0"/>
        <v>300</v>
      </c>
    </row>
    <row r="31" spans="1:5">
      <c r="A31" s="2"/>
      <c r="B31" s="9" t="s">
        <v>29</v>
      </c>
      <c r="C31" s="3">
        <v>310</v>
      </c>
      <c r="D31" s="4"/>
      <c r="E31" s="1">
        <f t="shared" si="0"/>
        <v>310</v>
      </c>
    </row>
    <row r="32" spans="1:5">
      <c r="A32" s="2"/>
      <c r="B32" s="9" t="s">
        <v>30</v>
      </c>
      <c r="C32" s="3">
        <v>210</v>
      </c>
      <c r="D32" s="4"/>
      <c r="E32" s="1">
        <f t="shared" si="0"/>
        <v>210</v>
      </c>
    </row>
    <row r="33" spans="1:5">
      <c r="A33" s="2"/>
      <c r="B33" s="9" t="s">
        <v>31</v>
      </c>
      <c r="C33" s="11">
        <v>900</v>
      </c>
      <c r="D33" s="4"/>
      <c r="E33" s="1">
        <f t="shared" si="0"/>
        <v>900</v>
      </c>
    </row>
    <row r="34" spans="1:5">
      <c r="A34" s="2"/>
      <c r="B34" s="9" t="s">
        <v>32</v>
      </c>
      <c r="C34" s="3">
        <v>480</v>
      </c>
      <c r="D34" s="4"/>
      <c r="E34" s="1">
        <f t="shared" si="0"/>
        <v>480</v>
      </c>
    </row>
    <row r="35" spans="1:5">
      <c r="A35" s="2"/>
      <c r="B35" s="9" t="s">
        <v>33</v>
      </c>
      <c r="C35" s="3">
        <v>480</v>
      </c>
      <c r="D35" s="4"/>
      <c r="E35" s="1">
        <f t="shared" si="0"/>
        <v>480</v>
      </c>
    </row>
    <row r="36" spans="1:5">
      <c r="A36" s="2"/>
      <c r="B36" s="9" t="s">
        <v>34</v>
      </c>
      <c r="C36" s="11">
        <v>860</v>
      </c>
      <c r="D36" s="4"/>
      <c r="E36" s="12">
        <f>C36-D36</f>
        <v>860</v>
      </c>
    </row>
    <row r="37" spans="1:5">
      <c r="A37" s="2"/>
      <c r="B37" s="9" t="s">
        <v>35</v>
      </c>
      <c r="C37" s="3">
        <v>600</v>
      </c>
      <c r="D37" s="4"/>
      <c r="E37" s="12">
        <f>C37-D37</f>
        <v>600</v>
      </c>
    </row>
    <row r="38" spans="1:5">
      <c r="A38" s="2"/>
      <c r="B38" s="9" t="s">
        <v>36</v>
      </c>
      <c r="C38" s="3">
        <v>760</v>
      </c>
      <c r="D38" s="4"/>
      <c r="E38" s="12">
        <f t="shared" ref="E38:E66" si="1">C38-D38</f>
        <v>760</v>
      </c>
    </row>
    <row r="39" spans="1:5">
      <c r="A39" s="2"/>
      <c r="B39" s="9" t="s">
        <v>37</v>
      </c>
      <c r="C39" s="3">
        <v>280</v>
      </c>
      <c r="D39" s="4"/>
      <c r="E39" s="12">
        <f t="shared" si="1"/>
        <v>280</v>
      </c>
    </row>
    <row r="40" spans="1:5">
      <c r="A40" s="2"/>
      <c r="B40" s="9" t="s">
        <v>38</v>
      </c>
      <c r="C40" s="3">
        <v>840</v>
      </c>
      <c r="D40" s="4"/>
      <c r="E40" s="12">
        <f t="shared" si="1"/>
        <v>840</v>
      </c>
    </row>
    <row r="41" spans="1:5">
      <c r="A41" s="2"/>
      <c r="B41" s="9" t="s">
        <v>39</v>
      </c>
      <c r="C41" s="3">
        <v>0</v>
      </c>
      <c r="D41" s="4"/>
      <c r="E41" s="12">
        <f t="shared" si="1"/>
        <v>0</v>
      </c>
    </row>
    <row r="42" spans="1:5">
      <c r="A42" s="2"/>
      <c r="B42" s="9" t="s">
        <v>40</v>
      </c>
      <c r="C42" s="3">
        <v>110</v>
      </c>
      <c r="D42" s="4"/>
      <c r="E42" s="12">
        <f t="shared" si="1"/>
        <v>110</v>
      </c>
    </row>
    <row r="43" spans="1:5">
      <c r="A43" s="2"/>
      <c r="B43" s="9" t="s">
        <v>41</v>
      </c>
      <c r="C43" s="11">
        <v>2400</v>
      </c>
      <c r="D43" s="4"/>
      <c r="E43" s="12">
        <f t="shared" si="1"/>
        <v>2400</v>
      </c>
    </row>
    <row r="44" spans="1:5">
      <c r="A44" s="2"/>
      <c r="B44" s="9" t="s">
        <v>42</v>
      </c>
      <c r="C44" s="3">
        <v>930</v>
      </c>
      <c r="D44" s="4"/>
      <c r="E44" s="12">
        <f t="shared" si="1"/>
        <v>930</v>
      </c>
    </row>
    <row r="45" spans="1:5">
      <c r="A45" s="2"/>
      <c r="B45" s="9" t="s">
        <v>43</v>
      </c>
      <c r="C45" s="3">
        <v>500</v>
      </c>
      <c r="D45" s="4"/>
      <c r="E45" s="12">
        <f t="shared" si="1"/>
        <v>500</v>
      </c>
    </row>
    <row r="46" spans="1:5">
      <c r="A46" s="2"/>
      <c r="B46" s="9" t="s">
        <v>44</v>
      </c>
      <c r="C46" s="3">
        <v>290</v>
      </c>
      <c r="D46" s="4"/>
      <c r="E46" s="12">
        <f t="shared" si="1"/>
        <v>290</v>
      </c>
    </row>
    <row r="47" spans="1:5">
      <c r="B47" s="3" t="s">
        <v>146</v>
      </c>
      <c r="C47" s="3">
        <v>0</v>
      </c>
      <c r="E47" s="12"/>
    </row>
    <row r="48" spans="1:5">
      <c r="A48" s="2"/>
      <c r="B48" s="9" t="s">
        <v>45</v>
      </c>
      <c r="C48" s="3">
        <v>300</v>
      </c>
      <c r="D48" s="4"/>
      <c r="E48" s="12">
        <f t="shared" si="1"/>
        <v>300</v>
      </c>
    </row>
    <row r="49" spans="1:5">
      <c r="A49" s="2"/>
      <c r="B49" s="9" t="s">
        <v>46</v>
      </c>
      <c r="C49" s="3">
        <v>420</v>
      </c>
      <c r="D49" s="4"/>
      <c r="E49" s="12">
        <f t="shared" si="1"/>
        <v>420</v>
      </c>
    </row>
    <row r="50" spans="1:5">
      <c r="A50" s="2"/>
      <c r="B50" s="9" t="s">
        <v>47</v>
      </c>
      <c r="C50" s="3">
        <v>300</v>
      </c>
      <c r="D50" s="4"/>
      <c r="E50" s="12">
        <f t="shared" si="1"/>
        <v>300</v>
      </c>
    </row>
    <row r="51" spans="1:5">
      <c r="A51" s="2"/>
      <c r="B51" s="9" t="s">
        <v>48</v>
      </c>
      <c r="C51" s="3">
        <v>255</v>
      </c>
      <c r="D51" s="4"/>
      <c r="E51" s="12">
        <f t="shared" si="1"/>
        <v>255</v>
      </c>
    </row>
    <row r="52" spans="1:5">
      <c r="A52" s="2"/>
      <c r="B52" s="9" t="s">
        <v>49</v>
      </c>
      <c r="C52" s="3">
        <v>180</v>
      </c>
      <c r="D52" s="4"/>
      <c r="E52" s="12">
        <f t="shared" si="1"/>
        <v>180</v>
      </c>
    </row>
    <row r="53" spans="1:5">
      <c r="A53" s="2"/>
      <c r="B53" s="9" t="s">
        <v>50</v>
      </c>
      <c r="C53" s="3">
        <v>480</v>
      </c>
      <c r="D53" s="4"/>
      <c r="E53" s="12">
        <f t="shared" si="1"/>
        <v>480</v>
      </c>
    </row>
    <row r="54" spans="1:5">
      <c r="A54" s="2"/>
      <c r="B54" s="9" t="s">
        <v>51</v>
      </c>
      <c r="C54" s="3">
        <v>420</v>
      </c>
      <c r="D54" s="4"/>
      <c r="E54" s="12">
        <f t="shared" si="1"/>
        <v>420</v>
      </c>
    </row>
    <row r="55" spans="1:5">
      <c r="A55" s="6"/>
      <c r="B55" s="2"/>
      <c r="D55" s="7"/>
      <c r="E55" s="12">
        <f t="shared" si="1"/>
        <v>0</v>
      </c>
    </row>
    <row r="56" spans="1:5" ht="18.75">
      <c r="A56" s="6"/>
      <c r="B56" s="10" t="s">
        <v>26</v>
      </c>
      <c r="D56" s="7"/>
      <c r="E56" s="12">
        <f t="shared" si="1"/>
        <v>0</v>
      </c>
    </row>
    <row r="57" spans="1:5">
      <c r="A57" s="2"/>
      <c r="B57" s="9" t="s">
        <v>52</v>
      </c>
      <c r="C57" s="3">
        <v>66</v>
      </c>
      <c r="D57" s="4"/>
      <c r="E57" s="12">
        <f t="shared" si="1"/>
        <v>66</v>
      </c>
    </row>
    <row r="58" spans="1:5">
      <c r="A58" s="2"/>
      <c r="B58" s="9" t="s">
        <v>53</v>
      </c>
      <c r="C58" s="3">
        <v>0</v>
      </c>
      <c r="D58" s="4"/>
      <c r="E58" s="12">
        <f t="shared" si="1"/>
        <v>0</v>
      </c>
    </row>
    <row r="59" spans="1:5" ht="30">
      <c r="A59" s="2"/>
      <c r="B59" s="9" t="s">
        <v>54</v>
      </c>
      <c r="C59" s="3">
        <v>11</v>
      </c>
      <c r="D59" s="4"/>
      <c r="E59" s="12">
        <f t="shared" si="1"/>
        <v>11</v>
      </c>
    </row>
    <row r="60" spans="1:5">
      <c r="A60" s="2"/>
      <c r="B60" s="9" t="s">
        <v>55</v>
      </c>
      <c r="C60" s="3">
        <v>4</v>
      </c>
      <c r="D60" s="4"/>
      <c r="E60" s="12">
        <f t="shared" si="1"/>
        <v>4</v>
      </c>
    </row>
    <row r="61" spans="1:5">
      <c r="A61" s="6"/>
      <c r="B61" s="2"/>
      <c r="D61" s="7"/>
      <c r="E61" s="12">
        <f t="shared" si="1"/>
        <v>0</v>
      </c>
    </row>
    <row r="62" spans="1:5" ht="18.75">
      <c r="A62" s="6"/>
      <c r="B62" s="10" t="s">
        <v>67</v>
      </c>
      <c r="D62" s="7"/>
      <c r="E62" s="12">
        <f t="shared" si="1"/>
        <v>0</v>
      </c>
    </row>
    <row r="63" spans="1:5">
      <c r="A63" s="2"/>
      <c r="B63" s="9" t="s">
        <v>56</v>
      </c>
      <c r="C63" s="3">
        <v>53</v>
      </c>
      <c r="D63" s="4"/>
      <c r="E63" s="12">
        <f t="shared" si="1"/>
        <v>53</v>
      </c>
    </row>
    <row r="64" spans="1:5">
      <c r="A64" s="2"/>
      <c r="B64" s="9" t="s">
        <v>57</v>
      </c>
      <c r="C64" s="3">
        <v>86</v>
      </c>
      <c r="D64" s="4"/>
      <c r="E64" s="12">
        <f t="shared" si="1"/>
        <v>86</v>
      </c>
    </row>
    <row r="65" spans="1:5" ht="30">
      <c r="A65" s="2"/>
      <c r="B65" s="9" t="s">
        <v>58</v>
      </c>
      <c r="C65" s="3">
        <v>13</v>
      </c>
      <c r="D65" s="4"/>
      <c r="E65" s="12">
        <f t="shared" si="1"/>
        <v>13</v>
      </c>
    </row>
    <row r="66" spans="1:5">
      <c r="A66" s="2"/>
      <c r="B66" s="9" t="s">
        <v>59</v>
      </c>
      <c r="C66" s="3">
        <v>14</v>
      </c>
      <c r="D66" s="4"/>
      <c r="E66" s="12">
        <f t="shared" si="1"/>
        <v>14</v>
      </c>
    </row>
    <row r="67" spans="1:5">
      <c r="A67" s="2"/>
      <c r="B67" s="9" t="s">
        <v>60</v>
      </c>
      <c r="C67" s="3">
        <v>5</v>
      </c>
      <c r="D67" s="4"/>
      <c r="E67" s="12">
        <f>C67-D67</f>
        <v>5</v>
      </c>
    </row>
    <row r="68" spans="1:5">
      <c r="A68" s="2"/>
      <c r="B68" s="9" t="s">
        <v>61</v>
      </c>
      <c r="C68" s="3">
        <v>6</v>
      </c>
      <c r="D68" s="4"/>
      <c r="E68" s="12">
        <f>C68-D68</f>
        <v>6</v>
      </c>
    </row>
    <row r="69" spans="1:5" ht="30">
      <c r="A69" s="2"/>
      <c r="B69" s="9" t="s">
        <v>155</v>
      </c>
      <c r="C69" s="3">
        <v>69</v>
      </c>
      <c r="D69" s="4"/>
      <c r="E69" s="12">
        <f t="shared" ref="E69:E76" si="2">C69-D69</f>
        <v>69</v>
      </c>
    </row>
    <row r="70" spans="1:5" ht="30">
      <c r="A70" s="2"/>
      <c r="B70" s="9" t="s">
        <v>63</v>
      </c>
      <c r="C70" s="3">
        <v>11</v>
      </c>
      <c r="D70" s="4"/>
      <c r="E70" s="12">
        <f t="shared" si="2"/>
        <v>11</v>
      </c>
    </row>
    <row r="71" spans="1:5" ht="30">
      <c r="A71" s="2"/>
      <c r="B71" s="9" t="s">
        <v>64</v>
      </c>
      <c r="C71" s="3">
        <v>0</v>
      </c>
      <c r="D71" s="4"/>
      <c r="E71" s="12">
        <f t="shared" si="2"/>
        <v>0</v>
      </c>
    </row>
    <row r="72" spans="1:5">
      <c r="A72" s="2"/>
      <c r="B72" s="9" t="s">
        <v>62</v>
      </c>
      <c r="C72" s="3">
        <v>49</v>
      </c>
      <c r="D72" s="4"/>
      <c r="E72" s="12">
        <f t="shared" si="2"/>
        <v>49</v>
      </c>
    </row>
    <row r="73" spans="1:5">
      <c r="A73" s="2"/>
      <c r="B73" s="9" t="s">
        <v>65</v>
      </c>
      <c r="C73" s="3">
        <v>90</v>
      </c>
      <c r="D73" s="4"/>
      <c r="E73" s="12">
        <f t="shared" si="2"/>
        <v>90</v>
      </c>
    </row>
    <row r="74" spans="1:5">
      <c r="A74" s="2"/>
      <c r="B74" s="9" t="s">
        <v>66</v>
      </c>
      <c r="C74" s="3">
        <v>17</v>
      </c>
      <c r="D74" s="4"/>
      <c r="E74" s="12">
        <f t="shared" si="2"/>
        <v>17</v>
      </c>
    </row>
    <row r="75" spans="1:5">
      <c r="A75" s="6"/>
      <c r="B75" s="2" t="s">
        <v>154</v>
      </c>
      <c r="C75" s="1">
        <v>10</v>
      </c>
      <c r="D75" s="7"/>
      <c r="E75" s="12">
        <f t="shared" si="2"/>
        <v>10</v>
      </c>
    </row>
    <row r="76" spans="1:5" ht="18.75">
      <c r="A76" s="6"/>
      <c r="B76" s="10" t="s">
        <v>112</v>
      </c>
      <c r="D76" s="7"/>
      <c r="E76" s="12">
        <f t="shared" si="2"/>
        <v>0</v>
      </c>
    </row>
    <row r="77" spans="1:5">
      <c r="B77" s="13" t="s">
        <v>147</v>
      </c>
      <c r="C77" s="12">
        <v>1624</v>
      </c>
      <c r="E77" s="12"/>
    </row>
    <row r="78" spans="1:5">
      <c r="A78" s="2"/>
      <c r="B78" s="9" t="s">
        <v>68</v>
      </c>
      <c r="C78" s="11">
        <v>2630</v>
      </c>
      <c r="D78" s="4"/>
      <c r="E78" s="12">
        <f>C78-D78</f>
        <v>2630</v>
      </c>
    </row>
    <row r="79" spans="1:5">
      <c r="A79" s="2"/>
      <c r="B79" s="9" t="s">
        <v>69</v>
      </c>
      <c r="C79" s="11">
        <v>1710</v>
      </c>
      <c r="D79" s="4"/>
      <c r="E79" s="12">
        <f>C79-D79</f>
        <v>1710</v>
      </c>
    </row>
    <row r="80" spans="1:5">
      <c r="A80" s="2"/>
      <c r="B80" s="9" t="s">
        <v>70</v>
      </c>
      <c r="C80" s="11">
        <v>2100</v>
      </c>
      <c r="D80" s="4"/>
      <c r="E80" s="12">
        <f t="shared" ref="E80:E83" si="3">C80-D80</f>
        <v>2100</v>
      </c>
    </row>
    <row r="81" spans="1:5">
      <c r="A81" s="2"/>
      <c r="B81" s="9" t="s">
        <v>71</v>
      </c>
      <c r="C81" s="3">
        <v>700</v>
      </c>
      <c r="D81" s="4"/>
      <c r="E81" s="12">
        <f t="shared" si="3"/>
        <v>700</v>
      </c>
    </row>
    <row r="82" spans="1:5">
      <c r="A82" s="2"/>
      <c r="B82" s="9" t="s">
        <v>72</v>
      </c>
      <c r="C82" s="11">
        <v>1760</v>
      </c>
      <c r="D82" s="4"/>
      <c r="E82" s="12">
        <f t="shared" si="3"/>
        <v>1760</v>
      </c>
    </row>
    <row r="83" spans="1:5">
      <c r="A83" s="2"/>
      <c r="B83" s="9" t="s">
        <v>73</v>
      </c>
      <c r="C83" s="3">
        <v>73</v>
      </c>
      <c r="D83" s="4"/>
      <c r="E83" s="12">
        <f t="shared" si="3"/>
        <v>73</v>
      </c>
    </row>
    <row r="84" spans="1:5">
      <c r="B84" s="3" t="s">
        <v>92</v>
      </c>
      <c r="C84" s="3">
        <v>195</v>
      </c>
      <c r="E84" s="12"/>
    </row>
    <row r="85" spans="1:5">
      <c r="A85" s="2"/>
      <c r="B85" s="9" t="s">
        <v>74</v>
      </c>
      <c r="C85" s="11">
        <v>1350</v>
      </c>
      <c r="D85" s="4"/>
      <c r="E85" s="12">
        <f>C85-D85</f>
        <v>1350</v>
      </c>
    </row>
    <row r="86" spans="1:5">
      <c r="B86" s="3" t="s">
        <v>108</v>
      </c>
      <c r="C86" s="11">
        <v>1881</v>
      </c>
      <c r="E86" s="12"/>
    </row>
    <row r="87" spans="1:5">
      <c r="A87" s="2"/>
      <c r="B87" s="9" t="s">
        <v>75</v>
      </c>
      <c r="C87" s="3">
        <v>284</v>
      </c>
      <c r="D87" s="4"/>
      <c r="E87" s="12">
        <f t="shared" ref="E87:E95" si="4">C87-D87</f>
        <v>284</v>
      </c>
    </row>
    <row r="88" spans="1:5">
      <c r="A88" s="2"/>
      <c r="B88" s="9" t="s">
        <v>76</v>
      </c>
      <c r="C88" s="3">
        <v>240</v>
      </c>
      <c r="D88" s="4"/>
      <c r="E88" s="12">
        <f t="shared" si="4"/>
        <v>240</v>
      </c>
    </row>
    <row r="89" spans="1:5">
      <c r="A89" s="2"/>
      <c r="B89" s="9" t="s">
        <v>77</v>
      </c>
      <c r="C89" s="11">
        <v>2820</v>
      </c>
      <c r="D89" s="4"/>
      <c r="E89" s="12">
        <f t="shared" si="4"/>
        <v>2820</v>
      </c>
    </row>
    <row r="90" spans="1:5">
      <c r="A90" s="2"/>
      <c r="B90" s="9" t="s">
        <v>78</v>
      </c>
      <c r="C90" s="3">
        <v>290</v>
      </c>
      <c r="D90" s="4"/>
      <c r="E90" s="12">
        <f t="shared" si="4"/>
        <v>290</v>
      </c>
    </row>
    <row r="91" spans="1:5">
      <c r="A91" s="2"/>
      <c r="B91" s="9" t="s">
        <v>79</v>
      </c>
      <c r="C91" s="3">
        <v>247</v>
      </c>
      <c r="D91" s="4"/>
      <c r="E91" s="12">
        <f t="shared" si="4"/>
        <v>247</v>
      </c>
    </row>
    <row r="92" spans="1:5">
      <c r="A92" s="2"/>
      <c r="B92" s="9" t="s">
        <v>80</v>
      </c>
      <c r="C92" s="3">
        <v>1010</v>
      </c>
      <c r="D92" s="4"/>
      <c r="E92" s="12">
        <f t="shared" si="4"/>
        <v>1010</v>
      </c>
    </row>
    <row r="93" spans="1:5">
      <c r="A93" s="2"/>
      <c r="B93" s="9" t="s">
        <v>81</v>
      </c>
      <c r="C93" s="3">
        <v>552</v>
      </c>
      <c r="D93" s="4"/>
      <c r="E93" s="12">
        <f t="shared" si="4"/>
        <v>552</v>
      </c>
    </row>
    <row r="94" spans="1:5">
      <c r="A94" s="2"/>
      <c r="B94" s="9" t="s">
        <v>82</v>
      </c>
      <c r="C94" s="3">
        <v>112</v>
      </c>
      <c r="D94" s="4"/>
      <c r="E94" s="12">
        <f t="shared" si="4"/>
        <v>112</v>
      </c>
    </row>
    <row r="95" spans="1:5" ht="30">
      <c r="A95" s="2"/>
      <c r="B95" s="9" t="s">
        <v>83</v>
      </c>
      <c r="C95" s="3">
        <v>0</v>
      </c>
      <c r="D95" s="4"/>
      <c r="E95" s="12">
        <f t="shared" si="4"/>
        <v>0</v>
      </c>
    </row>
    <row r="96" spans="1:5">
      <c r="A96" s="2"/>
      <c r="B96" s="9" t="s">
        <v>84</v>
      </c>
      <c r="C96" s="3">
        <v>465</v>
      </c>
      <c r="D96" s="4"/>
      <c r="E96" s="12">
        <f>C96-D96</f>
        <v>465</v>
      </c>
    </row>
    <row r="97" spans="1:5">
      <c r="A97" s="2"/>
      <c r="B97" s="9" t="s">
        <v>85</v>
      </c>
      <c r="C97" s="3">
        <v>200</v>
      </c>
      <c r="D97" s="4"/>
      <c r="E97" s="12">
        <f>C97-D97</f>
        <v>200</v>
      </c>
    </row>
    <row r="98" spans="1:5">
      <c r="A98" s="2"/>
      <c r="B98" s="9" t="s">
        <v>86</v>
      </c>
      <c r="C98" s="11">
        <v>2970</v>
      </c>
      <c r="D98" s="4"/>
      <c r="E98" s="12">
        <f t="shared" ref="E98:E103" si="5">C98-D98</f>
        <v>2970</v>
      </c>
    </row>
    <row r="99" spans="1:5">
      <c r="A99" s="2"/>
      <c r="B99" s="9" t="s">
        <v>87</v>
      </c>
      <c r="C99" s="3">
        <v>180</v>
      </c>
      <c r="D99" s="4"/>
      <c r="E99" s="12">
        <f t="shared" si="5"/>
        <v>180</v>
      </c>
    </row>
    <row r="100" spans="1:5">
      <c r="A100" s="2"/>
      <c r="B100" s="9" t="s">
        <v>88</v>
      </c>
      <c r="C100" s="3">
        <v>580</v>
      </c>
      <c r="D100" s="4"/>
      <c r="E100" s="12">
        <f t="shared" si="5"/>
        <v>580</v>
      </c>
    </row>
    <row r="101" spans="1:5">
      <c r="A101" s="2"/>
      <c r="B101" s="9" t="s">
        <v>89</v>
      </c>
      <c r="C101" s="3">
        <v>590</v>
      </c>
      <c r="D101" s="4"/>
      <c r="E101" s="12">
        <f t="shared" si="5"/>
        <v>590</v>
      </c>
    </row>
    <row r="102" spans="1:5">
      <c r="A102" s="2"/>
      <c r="B102" s="9" t="s">
        <v>90</v>
      </c>
      <c r="C102" s="3">
        <v>24</v>
      </c>
      <c r="D102" s="4"/>
      <c r="E102" s="12">
        <f t="shared" si="5"/>
        <v>24</v>
      </c>
    </row>
    <row r="103" spans="1:5" ht="30">
      <c r="A103" s="2"/>
      <c r="B103" s="9" t="s">
        <v>91</v>
      </c>
      <c r="C103" s="3">
        <v>144</v>
      </c>
      <c r="D103" s="4"/>
      <c r="E103" s="12">
        <f t="shared" si="5"/>
        <v>144</v>
      </c>
    </row>
    <row r="104" spans="1:5">
      <c r="A104" s="2"/>
      <c r="B104" s="9" t="s">
        <v>93</v>
      </c>
      <c r="C104" s="11">
        <v>2160</v>
      </c>
      <c r="D104" s="4"/>
      <c r="E104" s="12">
        <f>C104-D104</f>
        <v>2160</v>
      </c>
    </row>
    <row r="105" spans="1:5">
      <c r="A105" s="2"/>
      <c r="B105" s="9" t="s">
        <v>94</v>
      </c>
      <c r="C105" s="3">
        <v>108</v>
      </c>
      <c r="D105" s="4"/>
      <c r="E105" s="12">
        <f>C105-D105</f>
        <v>108</v>
      </c>
    </row>
    <row r="106" spans="1:5">
      <c r="A106" s="2"/>
      <c r="B106" s="9" t="s">
        <v>95</v>
      </c>
      <c r="C106" s="11">
        <v>1260</v>
      </c>
      <c r="D106" s="4"/>
      <c r="E106" s="12">
        <f t="shared" ref="E106:E118" si="6">C106-D106</f>
        <v>1260</v>
      </c>
    </row>
    <row r="107" spans="1:5">
      <c r="A107" s="2"/>
      <c r="B107" s="9" t="s">
        <v>96</v>
      </c>
      <c r="C107" s="3">
        <v>2489</v>
      </c>
      <c r="D107" s="4"/>
      <c r="E107" s="12">
        <f t="shared" si="6"/>
        <v>2489</v>
      </c>
    </row>
    <row r="108" spans="1:5">
      <c r="B108" s="3" t="s">
        <v>150</v>
      </c>
      <c r="C108" s="3">
        <v>1955</v>
      </c>
      <c r="E108" s="12"/>
    </row>
    <row r="109" spans="1:5">
      <c r="B109" s="3" t="s">
        <v>149</v>
      </c>
      <c r="C109" s="3">
        <v>920</v>
      </c>
      <c r="E109" s="12"/>
    </row>
    <row r="110" spans="1:5">
      <c r="A110" s="2"/>
      <c r="B110" s="9" t="s">
        <v>97</v>
      </c>
      <c r="C110" s="3">
        <v>246</v>
      </c>
      <c r="D110" s="4"/>
      <c r="E110" s="12">
        <f t="shared" si="6"/>
        <v>246</v>
      </c>
    </row>
    <row r="111" spans="1:5">
      <c r="A111" s="2"/>
      <c r="B111" s="9" t="s">
        <v>98</v>
      </c>
      <c r="C111" s="3">
        <v>200</v>
      </c>
      <c r="D111" s="4"/>
      <c r="E111" s="12">
        <f t="shared" si="6"/>
        <v>200</v>
      </c>
    </row>
    <row r="112" spans="1:5">
      <c r="A112" s="2"/>
      <c r="B112" s="9" t="s">
        <v>99</v>
      </c>
      <c r="C112" s="3">
        <v>294</v>
      </c>
      <c r="D112" s="4"/>
      <c r="E112" s="12">
        <f t="shared" si="6"/>
        <v>294</v>
      </c>
    </row>
    <row r="113" spans="1:5">
      <c r="A113" s="2"/>
      <c r="B113" s="9" t="s">
        <v>100</v>
      </c>
      <c r="C113" s="3">
        <v>630</v>
      </c>
      <c r="D113" s="4"/>
      <c r="E113" s="12">
        <f t="shared" si="6"/>
        <v>630</v>
      </c>
    </row>
    <row r="114" spans="1:5">
      <c r="A114" s="2"/>
      <c r="B114" s="9" t="s">
        <v>101</v>
      </c>
      <c r="C114" s="11">
        <v>2700</v>
      </c>
      <c r="D114" s="4"/>
      <c r="E114" s="12">
        <f t="shared" si="6"/>
        <v>2700</v>
      </c>
    </row>
    <row r="115" spans="1:5">
      <c r="A115" s="2"/>
      <c r="B115" s="9" t="s">
        <v>102</v>
      </c>
      <c r="C115" s="3">
        <v>0</v>
      </c>
      <c r="D115" s="4"/>
      <c r="E115" s="12">
        <f t="shared" si="6"/>
        <v>0</v>
      </c>
    </row>
    <row r="116" spans="1:5">
      <c r="A116" s="2"/>
      <c r="B116" s="9" t="s">
        <v>103</v>
      </c>
      <c r="C116" s="3">
        <v>1080</v>
      </c>
      <c r="D116" s="4"/>
      <c r="E116" s="12">
        <f t="shared" si="6"/>
        <v>1080</v>
      </c>
    </row>
    <row r="117" spans="1:5">
      <c r="A117" s="2"/>
      <c r="B117" s="9" t="s">
        <v>104</v>
      </c>
      <c r="C117" s="11">
        <v>1620</v>
      </c>
      <c r="D117" s="4"/>
      <c r="E117" s="12">
        <f t="shared" si="6"/>
        <v>1620</v>
      </c>
    </row>
    <row r="118" spans="1:5">
      <c r="A118" s="2"/>
      <c r="B118" s="9" t="s">
        <v>105</v>
      </c>
      <c r="C118" s="3">
        <v>0</v>
      </c>
      <c r="D118" s="4"/>
      <c r="E118" s="12">
        <f t="shared" si="6"/>
        <v>0</v>
      </c>
    </row>
    <row r="119" spans="1:5" ht="30">
      <c r="A119" s="2"/>
      <c r="B119" s="9" t="s">
        <v>106</v>
      </c>
      <c r="C119" s="3">
        <v>600</v>
      </c>
      <c r="D119" s="4"/>
      <c r="E119" s="12">
        <f>C119-D119</f>
        <v>600</v>
      </c>
    </row>
    <row r="120" spans="1:5">
      <c r="B120" s="3" t="s">
        <v>148</v>
      </c>
      <c r="C120" s="11">
        <v>1200</v>
      </c>
      <c r="E120" s="12"/>
    </row>
    <row r="121" spans="1:5">
      <c r="A121" s="2"/>
      <c r="B121" s="9" t="s">
        <v>107</v>
      </c>
      <c r="C121" s="3">
        <v>1830</v>
      </c>
      <c r="D121" s="4"/>
      <c r="E121" s="12">
        <f>C121-D121</f>
        <v>1830</v>
      </c>
    </row>
    <row r="122" spans="1:5">
      <c r="A122" s="2"/>
      <c r="B122" s="9" t="s">
        <v>108</v>
      </c>
      <c r="C122" s="11">
        <v>1680</v>
      </c>
      <c r="D122" s="4"/>
      <c r="E122" s="12">
        <f t="shared" ref="E122:E126" si="7">C122-D122</f>
        <v>1680</v>
      </c>
    </row>
    <row r="123" spans="1:5">
      <c r="A123" s="2"/>
      <c r="B123" s="9" t="s">
        <v>109</v>
      </c>
      <c r="C123" s="3">
        <v>7470</v>
      </c>
      <c r="D123" s="4"/>
      <c r="E123" s="12">
        <f t="shared" si="7"/>
        <v>7470</v>
      </c>
    </row>
    <row r="124" spans="1:5">
      <c r="A124" s="2"/>
      <c r="B124" s="9" t="s">
        <v>110</v>
      </c>
      <c r="C124" s="3">
        <v>0</v>
      </c>
      <c r="D124" s="4"/>
      <c r="E124" s="12">
        <f t="shared" si="7"/>
        <v>0</v>
      </c>
    </row>
    <row r="125" spans="1:5">
      <c r="A125" s="2"/>
      <c r="B125" s="9" t="s">
        <v>111</v>
      </c>
      <c r="C125" s="3">
        <v>210</v>
      </c>
      <c r="D125" s="4"/>
      <c r="E125" s="12">
        <f t="shared" si="7"/>
        <v>210</v>
      </c>
    </row>
    <row r="126" spans="1:5" ht="18.75">
      <c r="A126" s="6"/>
      <c r="B126" s="10" t="s">
        <v>113</v>
      </c>
      <c r="D126" s="7"/>
      <c r="E126" s="12">
        <f t="shared" si="7"/>
        <v>0</v>
      </c>
    </row>
    <row r="127" spans="1:5">
      <c r="A127" s="2"/>
      <c r="B127" s="9" t="s">
        <v>114</v>
      </c>
      <c r="C127" s="3">
        <v>0</v>
      </c>
      <c r="D127" s="4"/>
      <c r="E127" s="12">
        <f>C127-D127</f>
        <v>0</v>
      </c>
    </row>
    <row r="128" spans="1:5">
      <c r="A128" s="2"/>
      <c r="B128" s="9" t="s">
        <v>115</v>
      </c>
      <c r="C128" s="3">
        <v>20</v>
      </c>
      <c r="D128" s="4"/>
      <c r="E128" s="12">
        <f>C128-D128</f>
        <v>20</v>
      </c>
    </row>
    <row r="129" spans="1:5">
      <c r="A129" s="2"/>
      <c r="B129" s="9" t="s">
        <v>116</v>
      </c>
      <c r="C129" s="3">
        <v>158</v>
      </c>
      <c r="D129" s="4"/>
      <c r="E129" s="12">
        <f t="shared" ref="E129:E137" si="8">C129-D129</f>
        <v>158</v>
      </c>
    </row>
    <row r="130" spans="1:5">
      <c r="A130" s="2"/>
      <c r="B130" s="9" t="s">
        <v>117</v>
      </c>
      <c r="C130" s="3">
        <v>190</v>
      </c>
      <c r="D130" s="4"/>
      <c r="E130" s="12">
        <f t="shared" si="8"/>
        <v>190</v>
      </c>
    </row>
    <row r="131" spans="1:5">
      <c r="A131" s="2"/>
      <c r="B131" s="9" t="s">
        <v>118</v>
      </c>
      <c r="C131" s="3">
        <v>233</v>
      </c>
      <c r="D131" s="4"/>
      <c r="E131" s="12">
        <f t="shared" si="8"/>
        <v>233</v>
      </c>
    </row>
    <row r="132" spans="1:5">
      <c r="A132" s="2"/>
      <c r="B132" s="9" t="s">
        <v>119</v>
      </c>
      <c r="C132" s="3">
        <v>98</v>
      </c>
      <c r="D132" s="4"/>
      <c r="E132" s="12">
        <f t="shared" si="8"/>
        <v>98</v>
      </c>
    </row>
    <row r="133" spans="1:5">
      <c r="B133" s="3" t="s">
        <v>157</v>
      </c>
      <c r="C133" s="3">
        <v>95</v>
      </c>
      <c r="E133" s="12"/>
    </row>
    <row r="134" spans="1:5">
      <c r="A134" s="2"/>
      <c r="B134" s="9" t="s">
        <v>120</v>
      </c>
      <c r="C134" s="3">
        <v>91</v>
      </c>
      <c r="D134" s="4"/>
      <c r="E134" s="12">
        <f t="shared" si="8"/>
        <v>91</v>
      </c>
    </row>
    <row r="135" spans="1:5">
      <c r="A135" s="2"/>
      <c r="B135" s="9" t="s">
        <v>15</v>
      </c>
      <c r="C135" s="3">
        <v>280</v>
      </c>
      <c r="D135" s="4"/>
      <c r="E135" s="12">
        <f t="shared" si="8"/>
        <v>280</v>
      </c>
    </row>
    <row r="136" spans="1:5">
      <c r="A136" s="2"/>
      <c r="B136" s="9" t="s">
        <v>121</v>
      </c>
      <c r="C136" s="3">
        <v>242</v>
      </c>
      <c r="D136" s="4"/>
      <c r="E136" s="12">
        <f t="shared" si="8"/>
        <v>242</v>
      </c>
    </row>
    <row r="137" spans="1:5">
      <c r="A137" s="2"/>
      <c r="B137" s="9" t="s">
        <v>122</v>
      </c>
      <c r="C137" s="3">
        <v>77</v>
      </c>
      <c r="D137" s="4"/>
      <c r="E137" s="12">
        <f t="shared" si="8"/>
        <v>77</v>
      </c>
    </row>
    <row r="138" spans="1:5">
      <c r="A138" s="2"/>
      <c r="B138" s="9" t="s">
        <v>123</v>
      </c>
      <c r="C138" s="3">
        <v>248</v>
      </c>
      <c r="D138" s="4"/>
      <c r="E138" s="12">
        <f>C138-D138</f>
        <v>248</v>
      </c>
    </row>
    <row r="139" spans="1:5" ht="30">
      <c r="A139" s="2"/>
      <c r="B139" s="9" t="s">
        <v>124</v>
      </c>
      <c r="C139" s="3">
        <v>160</v>
      </c>
      <c r="D139" s="4"/>
      <c r="E139" s="12">
        <f>C139-D139</f>
        <v>160</v>
      </c>
    </row>
    <row r="140" spans="1:5">
      <c r="A140" s="2"/>
      <c r="B140" s="9" t="s">
        <v>125</v>
      </c>
      <c r="C140" s="3">
        <v>190</v>
      </c>
      <c r="D140" s="4"/>
      <c r="E140" s="12">
        <f t="shared" ref="E140:E149" si="9">C140-D140</f>
        <v>190</v>
      </c>
    </row>
    <row r="141" spans="1:5">
      <c r="B141" s="3" t="s">
        <v>151</v>
      </c>
      <c r="C141" s="3">
        <v>200</v>
      </c>
      <c r="E141" s="12"/>
    </row>
    <row r="142" spans="1:5">
      <c r="B142" s="3" t="s">
        <v>152</v>
      </c>
      <c r="C142" s="3">
        <v>94</v>
      </c>
      <c r="E142" s="12"/>
    </row>
    <row r="143" spans="1:5">
      <c r="A143" s="2"/>
      <c r="B143" s="9" t="s">
        <v>126</v>
      </c>
      <c r="C143" s="3">
        <v>50</v>
      </c>
      <c r="D143" s="4"/>
      <c r="E143" s="12">
        <f t="shared" si="9"/>
        <v>50</v>
      </c>
    </row>
    <row r="144" spans="1:5">
      <c r="A144" s="2"/>
      <c r="B144" s="9" t="s">
        <v>127</v>
      </c>
      <c r="C144" s="3">
        <v>56</v>
      </c>
      <c r="D144" s="4"/>
      <c r="E144" s="12">
        <f t="shared" si="9"/>
        <v>56</v>
      </c>
    </row>
    <row r="145" spans="1:5">
      <c r="A145" s="2"/>
      <c r="B145" s="9" t="s">
        <v>128</v>
      </c>
      <c r="C145" s="3">
        <v>202</v>
      </c>
      <c r="D145" s="4"/>
      <c r="E145" s="12">
        <f t="shared" si="9"/>
        <v>202</v>
      </c>
    </row>
    <row r="146" spans="1:5">
      <c r="A146" s="2"/>
      <c r="B146" s="9" t="s">
        <v>96</v>
      </c>
      <c r="C146" s="3">
        <v>47</v>
      </c>
      <c r="D146" s="4"/>
      <c r="E146" s="12">
        <f t="shared" si="9"/>
        <v>47</v>
      </c>
    </row>
    <row r="147" spans="1:5">
      <c r="A147" s="2"/>
      <c r="B147" s="9" t="s">
        <v>129</v>
      </c>
      <c r="C147" s="3">
        <v>59</v>
      </c>
      <c r="D147" s="4"/>
      <c r="E147" s="12">
        <f t="shared" si="9"/>
        <v>59</v>
      </c>
    </row>
    <row r="148" spans="1:5">
      <c r="A148" s="2"/>
      <c r="B148" s="9" t="s">
        <v>130</v>
      </c>
      <c r="C148" s="3">
        <v>52</v>
      </c>
      <c r="D148" s="4"/>
      <c r="E148" s="12">
        <f t="shared" si="9"/>
        <v>52</v>
      </c>
    </row>
    <row r="149" spans="1:5">
      <c r="A149" s="2"/>
      <c r="B149" s="9" t="s">
        <v>131</v>
      </c>
      <c r="C149" s="3">
        <v>2</v>
      </c>
      <c r="D149" s="4"/>
      <c r="E149" s="12">
        <f t="shared" si="9"/>
        <v>2</v>
      </c>
    </row>
    <row r="150" spans="1:5" ht="18.75">
      <c r="A150" s="2"/>
      <c r="B150" s="10" t="s">
        <v>140</v>
      </c>
      <c r="D150" s="4"/>
      <c r="E150" s="12">
        <f>C150-D150</f>
        <v>0</v>
      </c>
    </row>
    <row r="151" spans="1:5">
      <c r="A151" s="2"/>
      <c r="B151" s="9" t="s">
        <v>132</v>
      </c>
      <c r="C151" s="3">
        <v>18</v>
      </c>
      <c r="D151" s="4"/>
      <c r="E151" s="12">
        <f>C151-D151</f>
        <v>18</v>
      </c>
    </row>
    <row r="152" spans="1:5">
      <c r="A152" s="2"/>
      <c r="B152" s="9" t="s">
        <v>133</v>
      </c>
      <c r="C152" s="3">
        <v>191</v>
      </c>
      <c r="D152" s="4"/>
      <c r="E152" s="12">
        <f t="shared" ref="E152:E159" si="10">C152-D152</f>
        <v>191</v>
      </c>
    </row>
    <row r="153" spans="1:5">
      <c r="A153" s="2"/>
      <c r="B153" s="9" t="s">
        <v>134</v>
      </c>
      <c r="C153" s="3">
        <v>77</v>
      </c>
      <c r="D153" s="4"/>
      <c r="E153" s="12">
        <f t="shared" si="10"/>
        <v>77</v>
      </c>
    </row>
    <row r="154" spans="1:5">
      <c r="A154" s="2"/>
      <c r="B154" s="9" t="s">
        <v>135</v>
      </c>
      <c r="C154" s="3">
        <v>25</v>
      </c>
      <c r="D154" s="4"/>
      <c r="E154" s="12">
        <f t="shared" si="10"/>
        <v>25</v>
      </c>
    </row>
    <row r="155" spans="1:5">
      <c r="B155" s="3" t="s">
        <v>158</v>
      </c>
      <c r="C155" s="3">
        <v>50</v>
      </c>
      <c r="E155" s="12"/>
    </row>
    <row r="156" spans="1:5">
      <c r="A156" s="2"/>
      <c r="B156" s="9" t="s">
        <v>136</v>
      </c>
      <c r="C156" s="3">
        <v>220</v>
      </c>
      <c r="D156" s="4"/>
      <c r="E156" s="12">
        <f t="shared" si="10"/>
        <v>220</v>
      </c>
    </row>
    <row r="157" spans="1:5">
      <c r="A157" s="2"/>
      <c r="B157" s="9" t="s">
        <v>137</v>
      </c>
      <c r="C157" s="3">
        <v>109</v>
      </c>
      <c r="D157" s="4"/>
      <c r="E157" s="12">
        <f t="shared" si="10"/>
        <v>109</v>
      </c>
    </row>
    <row r="158" spans="1:5">
      <c r="A158" s="2"/>
      <c r="B158" s="9" t="s">
        <v>138</v>
      </c>
      <c r="C158" s="3">
        <v>18</v>
      </c>
      <c r="D158" s="4"/>
      <c r="E158" s="12">
        <f t="shared" si="10"/>
        <v>18</v>
      </c>
    </row>
    <row r="159" spans="1:5">
      <c r="A159" s="2"/>
      <c r="B159" s="9" t="s">
        <v>139</v>
      </c>
      <c r="C159" s="3">
        <v>15</v>
      </c>
      <c r="D159" s="4"/>
      <c r="E159" s="12">
        <f t="shared" si="10"/>
        <v>15</v>
      </c>
    </row>
    <row r="160" spans="1:5">
      <c r="A160" s="14"/>
      <c r="B160" s="14" t="s">
        <v>159</v>
      </c>
      <c r="C160" s="14">
        <v>50</v>
      </c>
      <c r="D160" s="14"/>
      <c r="E160" s="14"/>
    </row>
  </sheetData>
  <pageMargins left="0.75" right="0.75" top="1" bottom="1" header="0.5" footer="0.5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D2"/>
  <sheetViews>
    <sheetView workbookViewId="0">
      <selection activeCell="A2" sqref="A2:D2"/>
    </sheetView>
  </sheetViews>
  <sheetFormatPr defaultRowHeight="15"/>
  <cols>
    <col min="1" max="1" width="46.28515625" customWidth="1"/>
    <col min="2" max="2" width="29.85546875" customWidth="1"/>
    <col min="3" max="3" width="24.42578125" customWidth="1"/>
    <col min="4" max="4" width="26.5703125" customWidth="1"/>
  </cols>
  <sheetData>
    <row r="1" spans="1:4">
      <c r="A1" t="s">
        <v>1</v>
      </c>
      <c r="B1" t="s">
        <v>4</v>
      </c>
      <c r="C1" t="s">
        <v>5</v>
      </c>
      <c r="D1" t="s">
        <v>6</v>
      </c>
    </row>
    <row r="2" spans="1:4">
      <c r="A2" t="s">
        <v>7</v>
      </c>
      <c r="B2">
        <v>8</v>
      </c>
      <c r="C2">
        <v>11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Estoque Diário</vt:lpstr>
      <vt:lpstr>Relatório Mensal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</cp:lastModifiedBy>
  <dcterms:created xsi:type="dcterms:W3CDTF">2025-06-17T17:34:45Z</dcterms:created>
  <dcterms:modified xsi:type="dcterms:W3CDTF">2025-07-02T13:06:54Z</dcterms:modified>
</cp:coreProperties>
</file>